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g.Kim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<sst xmlns="http://schemas.openxmlformats.org/spreadsheetml/2006/main" count="64" uniqueCount="27">
  <si>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</si>
  <si>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</si>
  <si>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</si>
  <si>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</si>
  <si>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</si>
  <si>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</si>
  <si>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</si>
  <si>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</si>
  <si>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</si>
  <si>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</si>
  <si>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</si>
  <si>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</si>
  <si>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</si>
  <si>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</si>
  <si>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</si>
  <si>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</si>
  <si>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</si>
  <si>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</si>
  <si>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</si>
  <si>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</si>
  <si>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</si>
  <si>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</si>
  <si>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</si>
  <si>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</si>
  <si>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</si>
  <si>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</si>
  <si>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03/01/2019 - 03/31/2019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</si>
</sst>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thin">
        <color theme="2" tint="-9.9978637043366805E-2"/>
      </bottom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B4" sqref="B4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2" t="s">
        <v>24</v>
      </c>
      <c r="B1" s="52"/>
      <c r="C1" s="52"/>
      <c r="D1" s="52"/>
      <c r="E1" s="52"/>
      <c r="F1" s="40"/>
      <c r="G1" s="3"/>
    </row>
    <row r="2" spans="1:7" ht="15.75" x14ac:dyDescent="0.25">
      <c r="A2" s="53" t="s">
        <v>26</v>
      </c>
      <c r="B2" s="53"/>
      <c r="C2" s="53"/>
      <c r="D2" s="53"/>
      <c r="E2" s="53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85.765217391304347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77.789115646258509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4">
        <v>310</v>
      </c>
      <c r="D8" s="8">
        <v>100</v>
      </c>
      <c r="E8" s="15">
        <f>C8*D8</f>
        <v>31000</v>
      </c>
      <c r="F8" s="35"/>
      <c r="G8" s="3"/>
    </row>
    <row r="9" spans="1:7" x14ac:dyDescent="0.25">
      <c r="A9" s="16" t="s">
        <v>6</v>
      </c>
      <c r="B9" s="17" t="s">
        <v>21</v>
      </c>
      <c r="C9" s="51">
        <v>303</v>
      </c>
      <c r="D9" s="18">
        <v>75</v>
      </c>
      <c r="E9" s="8">
        <f>C9*D9</f>
        <v>22725</v>
      </c>
      <c r="F9" s="8"/>
      <c r="G9" s="3"/>
    </row>
    <row r="10" spans="1:7" x14ac:dyDescent="0.25">
      <c r="A10" s="16" t="s">
        <v>6</v>
      </c>
      <c r="B10" s="17" t="s">
        <v>7</v>
      </c>
      <c r="C10" s="50">
        <v>57</v>
      </c>
      <c r="D10" s="18">
        <v>50</v>
      </c>
      <c r="E10" s="19">
        <f>C10*D10</f>
        <v>2850</v>
      </c>
      <c r="F10" s="35"/>
      <c r="G10" s="3"/>
    </row>
    <row r="11" spans="1:7" x14ac:dyDescent="0.25">
      <c r="A11" s="20" t="s">
        <v>6</v>
      </c>
      <c r="B11" s="17" t="s">
        <v>22</v>
      </c>
      <c r="C11" s="19">
        <v>24</v>
      </c>
      <c r="D11" s="18">
        <v>25</v>
      </c>
      <c r="E11" s="19">
        <f>C11*D11</f>
        <v>600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41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735</v>
      </c>
      <c r="D13" s="26"/>
      <c r="E13" s="25">
        <f>SUM(E8:E12)</f>
        <v>57175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80.732700135685207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5">
        <v>595</v>
      </c>
      <c r="D17" s="15">
        <v>100</v>
      </c>
      <c r="E17" s="15">
        <f>C17*D17</f>
        <v>59500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6">
        <v>142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737</v>
      </c>
      <c r="D19" s="25"/>
      <c r="E19" s="26">
        <f>SUM(E17:E18)</f>
        <v>59500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5" t="s">
        <v>15</v>
      </c>
      <c r="B21" s="55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7">
        <v>7</v>
      </c>
      <c r="E23" s="36">
        <f>D23/D28</f>
        <v>4.8611111111111112E-2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6">
        <v>7</v>
      </c>
      <c r="E24" s="38">
        <f>D24/D28</f>
        <v>4.8611111111111112E-2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8">
        <v>3</v>
      </c>
      <c r="E25" s="38">
        <f>D25/D28</f>
        <v>2.0833333333333332E-2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6">
        <v>12</v>
      </c>
      <c r="E26" s="38">
        <f>D26/D28</f>
        <v>8.3333333333333329E-2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9">
        <v>115</v>
      </c>
      <c r="E27" s="39">
        <f>D27/D28</f>
        <v>0.79861111111111116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144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4" t="s">
        <v>25</v>
      </c>
      <c r="B30" s="54"/>
      <c r="C30" s="8"/>
      <c r="D30" s="8"/>
      <c r="E30" s="28">
        <f>(E34/C34)</f>
        <v>92.70386266094421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5">
        <v>648</v>
      </c>
      <c r="D32" s="8">
        <v>100</v>
      </c>
      <c r="E32" s="8">
        <f>C32*D32</f>
        <v>64800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6">
        <v>51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699</v>
      </c>
      <c r="D34" s="26"/>
      <c r="E34" s="26">
        <f>SUM(E32:E33)</f>
        <v>64800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92.471590909090907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5">
        <v>651</v>
      </c>
      <c r="D38" s="8">
        <v>100</v>
      </c>
      <c r="E38" s="8">
        <f>C38*D38</f>
        <v>65100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6">
        <v>53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704</v>
      </c>
      <c r="D40" s="25"/>
      <c r="E40" s="25">
        <f>SUM(E38:E39)</f>
        <v>65100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2019-04-02T18:26:23Z</dcterms:modified>
</cp:coreProperties>
</file>