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445" windowHeight="11310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45621"/>
</workbook>
</file>

<file path=xl/calcChain.xml><?xml version="1.0" encoding="utf-8"?>
<calcChain xmlns="http://schemas.openxmlformats.org/spreadsheetml/2006/main">
  <c r="C19" i="1" l="1"/>
  <c r="D28" i="1" l="1"/>
  <c r="E27" i="1" s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<sst xmlns="http://schemas.openxmlformats.org/spreadsheetml/2006/main" count="64" uniqueCount="27">
  <si>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</si>
  <si>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</si>
  <si>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</si>
  <si>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</si>
  <si>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</si>
  <si>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</si>
  <si>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</si>
  <si>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</si>
  <si>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</si>
  <si>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</si>
  <si>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</si>
  <si>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</si>
  <si>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</si>
  <si>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</si>
  <si>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</si>
  <si>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</si>
  <si>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</si>
  <si>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</si>
  <si>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</si>
  <si>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</si>
  <si>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</si>
  <si>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</si>
  <si>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</si>
  <si>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</si>
  <si>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</si>
  <si>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</si>
  <si>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10/01/2015 - 10/31/2015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</si>
</sst>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H40" sqref="H4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49" t="s">
        <v>25</v>
      </c>
      <c r="B1" s="49"/>
      <c r="C1" s="49"/>
      <c r="D1" s="49"/>
      <c r="E1" s="49"/>
      <c r="F1" s="40"/>
      <c r="G1" s="3"/>
    </row>
    <row r="2" spans="1:7" ht="15.75" x14ac:dyDescent="0.25">
      <c r="A2" s="50" t="s">
        <v>26</v>
      </c>
      <c r="B2" s="50"/>
      <c r="C2" s="50"/>
      <c r="D2" s="50"/>
      <c r="E2" s="50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78.345278246205737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71.953887579939419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x14ac:dyDescent="0.25">
      <c r="A8" s="14" t="s">
        <v>6</v>
      </c>
      <c r="B8" s="3" t="s">
        <v>21</v>
      </c>
      <c r="C8" s="44">
        <v>1028</v>
      </c>
      <c r="D8" s="8">
        <v>100</v>
      </c>
      <c r="E8" s="15">
        <f>C8*D8</f>
        <v>102800</v>
      </c>
      <c r="F8" s="35"/>
      <c r="G8" s="3"/>
    </row>
    <row r="9" spans="1:7" x14ac:dyDescent="0.25">
      <c r="A9" s="16" t="s">
        <v>6</v>
      </c>
      <c r="B9" s="17" t="s">
        <v>22</v>
      </c>
      <c r="C9" s="53">
        <v>1154</v>
      </c>
      <c r="D9" s="18">
        <v>75</v>
      </c>
      <c r="E9" s="8">
        <f>C9*D9</f>
        <v>86550</v>
      </c>
      <c r="F9" s="8"/>
      <c r="G9" s="3"/>
    </row>
    <row r="10" spans="1:7" x14ac:dyDescent="0.25">
      <c r="A10" s="16" t="s">
        <v>6</v>
      </c>
      <c r="B10" s="17" t="s">
        <v>7</v>
      </c>
      <c r="C10" s="44">
        <v>416</v>
      </c>
      <c r="D10" s="18">
        <v>50</v>
      </c>
      <c r="E10" s="19">
        <f>C10*D10</f>
        <v>20800</v>
      </c>
      <c r="F10" s="35"/>
      <c r="G10" s="3"/>
    </row>
    <row r="11" spans="1:7" x14ac:dyDescent="0.25">
      <c r="A11" s="20" t="s">
        <v>6</v>
      </c>
      <c r="B11" s="17" t="s">
        <v>23</v>
      </c>
      <c r="C11" s="44">
        <v>145</v>
      </c>
      <c r="D11" s="18">
        <v>25</v>
      </c>
      <c r="E11" s="19">
        <f>C11*D11</f>
        <v>3625</v>
      </c>
      <c r="F11" s="35"/>
      <c r="G11" s="3"/>
    </row>
    <row r="12" spans="1:7" x14ac:dyDescent="0.25">
      <c r="A12" s="21" t="s">
        <v>6</v>
      </c>
      <c r="B12" s="3" t="s">
        <v>8</v>
      </c>
      <c r="C12" s="44">
        <v>228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2971</v>
      </c>
      <c r="D13" s="26"/>
      <c r="E13" s="25">
        <f>SUM(E8:E12)</f>
        <v>213775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66.766967569374785</v>
      </c>
      <c r="F15" s="10"/>
      <c r="G15" s="3"/>
    </row>
    <row r="16" spans="1:7" ht="20.100000000000001" customHeight="1" x14ac:dyDescent="0.25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x14ac:dyDescent="0.25">
      <c r="A17" s="21" t="s">
        <v>6</v>
      </c>
      <c r="B17" s="3" t="s">
        <v>11</v>
      </c>
      <c r="C17" s="53">
        <v>1997</v>
      </c>
      <c r="D17" s="15">
        <v>100</v>
      </c>
      <c r="E17" s="15">
        <f>C17*D17</f>
        <v>199700</v>
      </c>
      <c r="F17" s="35"/>
      <c r="G17" s="3"/>
    </row>
    <row r="18" spans="1:7" x14ac:dyDescent="0.25">
      <c r="A18" s="29" t="s">
        <v>6</v>
      </c>
      <c r="B18" s="30" t="s">
        <v>12</v>
      </c>
      <c r="C18" s="44">
        <v>994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2991</v>
      </c>
      <c r="D19" s="25"/>
      <c r="E19" s="26">
        <f>SUM(E17:E18)</f>
        <v>199700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2" t="s">
        <v>16</v>
      </c>
      <c r="B21" s="52"/>
      <c r="C21" s="8"/>
      <c r="D21" s="8"/>
      <c r="E21" s="10"/>
      <c r="F21" s="10"/>
      <c r="G21" s="3"/>
    </row>
    <row r="22" spans="1:7" ht="20.100000000000001" customHeight="1" x14ac:dyDescent="0.25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x14ac:dyDescent="0.25">
      <c r="A23" s="21" t="s">
        <v>6</v>
      </c>
      <c r="B23" s="34" t="s">
        <v>17</v>
      </c>
      <c r="C23" s="35"/>
      <c r="D23" s="44">
        <v>42</v>
      </c>
      <c r="E23" s="36">
        <f>D23/D28</f>
        <v>4.2639593908629439E-2</v>
      </c>
      <c r="F23" s="36"/>
      <c r="G23" s="3"/>
    </row>
    <row r="24" spans="1:7" ht="15" customHeight="1" x14ac:dyDescent="0.25">
      <c r="A24" s="20" t="s">
        <v>6</v>
      </c>
      <c r="B24" s="37" t="s">
        <v>18</v>
      </c>
      <c r="C24" s="18"/>
      <c r="D24" s="44">
        <v>53</v>
      </c>
      <c r="E24" s="38">
        <f>D24/D28</f>
        <v>5.3807106598984772E-2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7">
        <v>26</v>
      </c>
      <c r="E25" s="38">
        <f>D25/D28</f>
        <v>2.6395939086294416E-2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6">
        <v>49</v>
      </c>
      <c r="E26" s="38">
        <f>D26/D28</f>
        <v>4.9746192893401014E-2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48">
        <v>815</v>
      </c>
      <c r="E27" s="39">
        <f>D27/D28</f>
        <v>0.82741116751269039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985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1" t="s">
        <v>13</v>
      </c>
      <c r="B30" s="51"/>
      <c r="C30" s="8"/>
      <c r="D30" s="8"/>
      <c r="E30" s="28">
        <f>(E34/C34)</f>
        <v>88.617886178861795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5">
        <v>2616</v>
      </c>
      <c r="D32" s="8">
        <v>100</v>
      </c>
      <c r="E32" s="8">
        <f>C32*D32</f>
        <v>261600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6">
        <v>336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2952</v>
      </c>
      <c r="D34" s="26"/>
      <c r="E34" s="26">
        <f>SUM(E32:E33)</f>
        <v>261600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86.252545824847246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5">
        <v>2541</v>
      </c>
      <c r="D38" s="8">
        <v>100</v>
      </c>
      <c r="E38" s="8">
        <f>C38*D38</f>
        <v>254100</v>
      </c>
      <c r="F38" s="8"/>
      <c r="G38" s="3"/>
    </row>
    <row r="39" spans="1:7" x14ac:dyDescent="0.25">
      <c r="A39" s="29" t="s">
        <v>6</v>
      </c>
      <c r="B39" s="3" t="s">
        <v>12</v>
      </c>
      <c r="C39" s="44">
        <v>405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2946</v>
      </c>
      <c r="D40" s="25"/>
      <c r="E40" s="25">
        <f>SUM(E38:E39)</f>
        <v>254100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Pietrowski, Rigina</cp:lastModifiedBy>
  <cp:lastPrinted>2015-03-09T19:45:35Z</cp:lastPrinted>
  <dcterms:created xsi:type="dcterms:W3CDTF">2014-08-25T14:18:32Z</dcterms:created>
  <dcterms:modified xsi:type="dcterms:W3CDTF">2015-11-05T15:42:56Z</dcterms:modified>
</cp:coreProperties>
</file>