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obhan.keenan\Desktop\Metrics\"/>
    </mc:Choice>
  </mc:AlternateContent>
  <bookViews>
    <workbookView xWindow="1470" yWindow="-75" windowWidth="1077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3" i="1" l="1"/>
  <c r="D28" i="1" l="1"/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<sst xmlns="http://schemas.openxmlformats.org/spreadsheetml/2006/main" count="64" uniqueCount="27">
  <si>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</si>
  <si>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</si>
  <si>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</si>
  <si>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</si>
  <si>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</si>
  <si>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</si>
  <si>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</si>
  <si>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</si>
  <si>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</si>
  <si>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</si>
  <si>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</si>
  <si>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</si>
  <si>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</si>
  <si>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</si>
  <si>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</si>
  <si>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</si>
  <si>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</si>
  <si>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</si>
  <si>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</si>
  <si>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</si>
  <si>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</si>
  <si>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</si>
  <si>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</si>
  <si>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</si>
  <si>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</si>
  <si>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10/01/2018 - 10/31/2018</t>
  </si>
  <si>
    <t>Will you still return to this website?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</si>
</sst>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I40" sqref="I40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24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25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84.735112142304715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77.379154078549846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4">
        <v>275</v>
      </c>
      <c r="D8" s="8">
        <v>100</v>
      </c>
      <c r="E8" s="15">
        <f>C8*D8</f>
        <v>27500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5">
        <v>272</v>
      </c>
      <c r="D9" s="18">
        <v>75</v>
      </c>
      <c r="E9" s="8">
        <f>C9*D9</f>
        <v>20400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55</v>
      </c>
      <c r="D10" s="18">
        <v>50</v>
      </c>
      <c r="E10" s="19">
        <f>C10*D10</f>
        <v>2750</v>
      </c>
      <c r="F10" s="35"/>
      <c r="G10" s="3"/>
    </row>
    <row r="11" spans="1:7" x14ac:dyDescent="0.25">
      <c r="A11" s="20" t="s">
        <v>6</v>
      </c>
      <c r="B11" s="17" t="s">
        <v>22</v>
      </c>
      <c r="C11" s="19">
        <v>23</v>
      </c>
      <c r="D11" s="18">
        <v>25</v>
      </c>
      <c r="E11" s="19">
        <f>C11*D11</f>
        <v>575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37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662</v>
      </c>
      <c r="D13" s="26"/>
      <c r="E13" s="25">
        <f>SUM(E8:E12)</f>
        <v>51225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77.477477477477478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516</v>
      </c>
      <c r="D17" s="15">
        <v>100</v>
      </c>
      <c r="E17" s="15">
        <f>C17*D17</f>
        <v>51600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150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666</v>
      </c>
      <c r="D19" s="25"/>
      <c r="E19" s="26">
        <f>SUM(E17:E18)</f>
        <v>51600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15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8">
        <v>6</v>
      </c>
      <c r="E23" s="36">
        <f>D23/D28</f>
        <v>4.0540540540540543E-2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7">
        <v>8</v>
      </c>
      <c r="E24" s="38">
        <f>D24/D28</f>
        <v>5.4054054054054057E-2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9">
        <v>7</v>
      </c>
      <c r="E25" s="38">
        <f>D25/D28</f>
        <v>4.72972972972973E-2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7">
        <v>8</v>
      </c>
      <c r="E26" s="38">
        <f>D26/D28</f>
        <v>5.4054054054054057E-2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50">
        <v>119</v>
      </c>
      <c r="E27" s="39">
        <f>D27/D28</f>
        <v>0.80405405405405406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148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26</v>
      </c>
      <c r="B30" s="53"/>
      <c r="C30" s="8"/>
      <c r="D30" s="8"/>
      <c r="E30" s="28">
        <f>(E34/C34)</f>
        <v>95.055821371610847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596</v>
      </c>
      <c r="D32" s="8">
        <v>100</v>
      </c>
      <c r="E32" s="8">
        <f>C32*D32</f>
        <v>59600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31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627</v>
      </c>
      <c r="D34" s="26"/>
      <c r="E34" s="26">
        <f>SUM(E32:E33)</f>
        <v>59600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89.857369255150559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567</v>
      </c>
      <c r="D38" s="8">
        <v>100</v>
      </c>
      <c r="E38" s="8">
        <f>C38*D38</f>
        <v>56700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64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631</v>
      </c>
      <c r="D40" s="25"/>
      <c r="E40" s="25">
        <f>SUM(E38:E39)</f>
        <v>56700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Siobhan Keenan</cp:lastModifiedBy>
  <cp:lastPrinted>2015-03-09T19:45:35Z</cp:lastPrinted>
  <dcterms:created xsi:type="dcterms:W3CDTF">2014-08-25T14:18:32Z</dcterms:created>
  <dcterms:modified xsi:type="dcterms:W3CDTF">2018-11-06T17:42:21Z</dcterms:modified>
</cp:coreProperties>
</file>