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obhan.keenan\Desktop\Metrics\"/>
    </mc:Choice>
  </mc:AlternateContent>
  <bookViews>
    <workbookView xWindow="1470" yWindow="-75" windowWidth="1077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3" i="1" l="1"/>
  <c r="D28" i="1" l="1"/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<sst xmlns="http://schemas.openxmlformats.org/spreadsheetml/2006/main" count="64" uniqueCount="27">
  <si>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</si>
  <si>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</si>
  <si>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</si>
  <si>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</si>
  <si>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</si>
  <si>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</si>
  <si>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</si>
  <si>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</si>
  <si>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</si>
  <si>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</si>
  <si>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</si>
  <si>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</si>
  <si>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</si>
  <si>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</si>
  <si>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</si>
  <si>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</si>
  <si>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</si>
  <si>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</si>
  <si>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</si>
  <si>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</si>
  <si>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</si>
  <si>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</si>
  <si>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</si>
  <si>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</si>
  <si>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</si>
  <si>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</si>
  <si>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9/01/2018 - 9/30/2018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</si>
</sst>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D41" sqref="D41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84.778357235984359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77.324840764331213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323</v>
      </c>
      <c r="D8" s="8">
        <v>100</v>
      </c>
      <c r="E8" s="15">
        <f>C8*D8</f>
        <v>32300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323</v>
      </c>
      <c r="D9" s="18">
        <v>75</v>
      </c>
      <c r="E9" s="8">
        <f>C9*D9</f>
        <v>24225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72</v>
      </c>
      <c r="D10" s="18">
        <v>50</v>
      </c>
      <c r="E10" s="19">
        <f>C10*D10</f>
        <v>3600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23</v>
      </c>
      <c r="D11" s="18">
        <v>25</v>
      </c>
      <c r="E11" s="19">
        <f>C11*D11</f>
        <v>575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44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785</v>
      </c>
      <c r="D13" s="26"/>
      <c r="E13" s="25">
        <f>SUM(E8:E12)</f>
        <v>60700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78.381795195954481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620</v>
      </c>
      <c r="D17" s="15">
        <v>100</v>
      </c>
      <c r="E17" s="15">
        <f>C17*D17</f>
        <v>62000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171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791</v>
      </c>
      <c r="D19" s="25"/>
      <c r="E19" s="26">
        <f>SUM(E17:E18)</f>
        <v>62000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6</v>
      </c>
      <c r="E23" s="36">
        <f>D23/D28</f>
        <v>3.1914893617021274E-2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14</v>
      </c>
      <c r="E24" s="38">
        <f>D24/D28</f>
        <v>7.4468085106382975E-2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18</v>
      </c>
      <c r="E25" s="38">
        <f>D25/D28</f>
        <v>9.5744680851063829E-2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21</v>
      </c>
      <c r="E26" s="38">
        <f>D26/D28</f>
        <v>0.11170212765957446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129</v>
      </c>
      <c r="E27" s="39">
        <f>D27/D28</f>
        <v>0.68617021276595747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188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93.825503355704697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699</v>
      </c>
      <c r="D32" s="8">
        <v>100</v>
      </c>
      <c r="E32" s="8">
        <f>C32*D32</f>
        <v>69900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46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745</v>
      </c>
      <c r="D34" s="26"/>
      <c r="E34" s="26">
        <f>SUM(E32:E33)</f>
        <v>69900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90.361445783132524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675</v>
      </c>
      <c r="D38" s="8">
        <v>100</v>
      </c>
      <c r="E38" s="8">
        <f>C38*D38</f>
        <v>67500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72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747</v>
      </c>
      <c r="D40" s="25"/>
      <c r="E40" s="25">
        <f>SUM(E38:E39)</f>
        <v>67500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Siobhan Keenan</cp:lastModifiedBy>
  <cp:lastPrinted>2015-03-09T19:45:35Z</cp:lastPrinted>
  <dcterms:created xsi:type="dcterms:W3CDTF">2014-08-25T14:18:32Z</dcterms:created>
  <dcterms:modified xsi:type="dcterms:W3CDTF">2018-10-01T19:31:24Z</dcterms:modified>
</cp:coreProperties>
</file>